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附件1.薪酬情况表（公开披露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<sst xmlns="http://schemas.openxmlformats.org/spreadsheetml/2006/main" count="41" uniqueCount="31">
  <si>
    <t>附件1</t>
  </si>
  <si>
    <t>震元健康集团2018年度市管企业负责人薪酬情况（公开披露）</t>
  </si>
  <si>
    <t xml:space="preserve"> </t>
  </si>
  <si>
    <t>金额：万元（保留两位小数）</t>
  </si>
  <si>
    <r>
      <rPr>
        <b/>
        <sz val="18"/>
        <rFont val="仿宋"/>
        <family val="3"/>
      </rPr>
      <t> </t>
    </r>
    <r>
      <rPr>
        <sz val="12"/>
        <rFont val="仿宋"/>
        <family val="3"/>
      </rPr>
      <t>姓名</t>
    </r>
  </si>
  <si>
    <t>职务</t>
  </si>
  <si>
    <t>任职起止时间</t>
  </si>
  <si>
    <t>2018年度从本公司获得的税前报酬情况</t>
  </si>
  <si>
    <t>是否在股东单位或其他关联方领取薪酬</t>
  </si>
  <si>
    <t>在关联方领取的税前薪酬总额</t>
  </si>
  <si>
    <t>市国资委核定应付薪酬</t>
  </si>
  <si>
    <t>社会保险、补充养老、补充医疗、住房公积金等福利性待遇单位缴存部分</t>
  </si>
  <si>
    <t>其他货币性收入（注明具体项目并分列）</t>
  </si>
  <si>
    <t>合计</t>
  </si>
  <si>
    <t>4=1+2+3</t>
  </si>
  <si>
    <t>吕军</t>
  </si>
  <si>
    <t>党委书记、董事长</t>
  </si>
  <si>
    <t>2018年1月-12月</t>
  </si>
  <si>
    <t>否</t>
  </si>
  <si>
    <t>戚乐安</t>
  </si>
  <si>
    <t>党委副书记、副董事长、总经理</t>
  </si>
  <si>
    <t>董健</t>
  </si>
  <si>
    <t>党委副书记、副总经理</t>
  </si>
  <si>
    <t>马谷亮</t>
  </si>
  <si>
    <t>党委委员、副总经理</t>
  </si>
  <si>
    <t>陈放</t>
  </si>
  <si>
    <t>党委委员、纪委书记</t>
  </si>
  <si>
    <t>柴军</t>
  </si>
  <si>
    <t>董事</t>
  </si>
  <si>
    <t>2018年1月-7月</t>
  </si>
  <si>
    <t>上表披露薪酬为我公司企业负责人２０１8年度薪酬全部应发税前薪酬。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</si>
</sst>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10.25390625" style="1" customWidth="1"/>
    <col min="2" max="2" width="13.375" style="1" customWidth="1"/>
    <col min="3" max="3" width="9.375" style="1" customWidth="1"/>
    <col min="4" max="4" width="14.00390625" style="1" customWidth="1"/>
    <col min="5" max="5" width="18.375" style="1" customWidth="1"/>
    <col min="6" max="6" width="14.375" style="1" customWidth="1"/>
    <col min="7" max="7" width="13.375" style="1" customWidth="1"/>
    <col min="8" max="8" width="14.125" style="1" customWidth="1"/>
    <col min="9" max="9" width="13.875" style="1" customWidth="1"/>
    <col min="10" max="16384" width="9.00390625" style="1" customWidth="1"/>
  </cols>
  <sheetData>
    <row r="1" spans="1:2" ht="22.5" customHeight="1">
      <c r="A1" s="2" t="s">
        <v>0</v>
      </c>
      <c r="B1" s="2"/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G3" s="5" t="s">
        <v>3</v>
      </c>
      <c r="H3" s="5"/>
      <c r="I3" s="5"/>
    </row>
    <row r="4" spans="1:9" ht="28.5" customHeight="1">
      <c r="A4" s="6" t="s">
        <v>4</v>
      </c>
      <c r="B4" s="7" t="s">
        <v>5</v>
      </c>
      <c r="C4" s="7" t="s">
        <v>6</v>
      </c>
      <c r="D4" s="7" t="s">
        <v>7</v>
      </c>
      <c r="E4" s="7"/>
      <c r="F4" s="7"/>
      <c r="G4" s="7"/>
      <c r="H4" s="7" t="s">
        <v>8</v>
      </c>
      <c r="I4" s="7" t="s">
        <v>9</v>
      </c>
    </row>
    <row r="5" spans="1:9" ht="60" customHeight="1">
      <c r="A5" s="6"/>
      <c r="B5" s="7"/>
      <c r="C5" s="7"/>
      <c r="D5" s="7" t="s">
        <v>10</v>
      </c>
      <c r="E5" s="7" t="s">
        <v>11</v>
      </c>
      <c r="F5" s="7" t="s">
        <v>12</v>
      </c>
      <c r="G5" s="7" t="s">
        <v>13</v>
      </c>
      <c r="H5" s="7"/>
      <c r="I5" s="7"/>
    </row>
    <row r="6" spans="1:9" ht="28.5" customHeight="1">
      <c r="A6" s="6"/>
      <c r="B6" s="7"/>
      <c r="C6" s="7"/>
      <c r="D6" s="7">
        <v>1</v>
      </c>
      <c r="E6" s="8">
        <v>2</v>
      </c>
      <c r="F6" s="8">
        <v>3</v>
      </c>
      <c r="G6" s="8" t="s">
        <v>14</v>
      </c>
      <c r="H6" s="7"/>
      <c r="I6" s="7"/>
    </row>
    <row r="7" spans="1:9" ht="30" customHeight="1">
      <c r="A7" s="9" t="s">
        <v>15</v>
      </c>
      <c r="B7" s="7" t="s">
        <v>16</v>
      </c>
      <c r="C7" s="7" t="s">
        <v>17</v>
      </c>
      <c r="D7" s="10">
        <v>47.48</v>
      </c>
      <c r="E7" s="10">
        <v>9.746895</v>
      </c>
      <c r="F7" s="10">
        <v>0</v>
      </c>
      <c r="G7" s="10">
        <f aca="true" t="shared" si="0" ref="G7:G12">D7+E7+F7</f>
        <v>57.226895</v>
      </c>
      <c r="H7" s="10" t="s">
        <v>18</v>
      </c>
      <c r="I7" s="10">
        <v>0</v>
      </c>
    </row>
    <row r="8" spans="1:9" ht="30" customHeight="1">
      <c r="A8" s="9" t="s">
        <v>19</v>
      </c>
      <c r="B8" s="7" t="s">
        <v>20</v>
      </c>
      <c r="C8" s="7" t="s">
        <v>17</v>
      </c>
      <c r="D8" s="10">
        <v>47.48</v>
      </c>
      <c r="E8" s="10">
        <v>12.843019</v>
      </c>
      <c r="F8" s="10">
        <v>0</v>
      </c>
      <c r="G8" s="10">
        <f t="shared" si="0"/>
        <v>60.323018999999995</v>
      </c>
      <c r="H8" s="10" t="s">
        <v>18</v>
      </c>
      <c r="I8" s="10">
        <v>0</v>
      </c>
    </row>
    <row r="9" spans="1:9" ht="30" customHeight="1">
      <c r="A9" s="9" t="s">
        <v>21</v>
      </c>
      <c r="B9" s="7" t="s">
        <v>22</v>
      </c>
      <c r="C9" s="7" t="s">
        <v>17</v>
      </c>
      <c r="D9" s="10">
        <v>40.28</v>
      </c>
      <c r="E9" s="10">
        <v>9.206294999999999</v>
      </c>
      <c r="F9" s="10">
        <v>0</v>
      </c>
      <c r="G9" s="10">
        <f t="shared" si="0"/>
        <v>49.486295</v>
      </c>
      <c r="H9" s="10" t="s">
        <v>18</v>
      </c>
      <c r="I9" s="10">
        <v>0</v>
      </c>
    </row>
    <row r="10" spans="1:9" ht="30" customHeight="1">
      <c r="A10" s="9" t="s">
        <v>23</v>
      </c>
      <c r="B10" s="7" t="s">
        <v>24</v>
      </c>
      <c r="C10" s="7" t="s">
        <v>17</v>
      </c>
      <c r="D10" s="10">
        <v>40.5</v>
      </c>
      <c r="E10" s="10">
        <v>9.206294999999999</v>
      </c>
      <c r="F10" s="10">
        <v>0</v>
      </c>
      <c r="G10" s="10">
        <f t="shared" si="0"/>
        <v>49.706295</v>
      </c>
      <c r="H10" s="10" t="s">
        <v>18</v>
      </c>
      <c r="I10" s="10">
        <v>0</v>
      </c>
    </row>
    <row r="11" spans="1:9" ht="30" customHeight="1">
      <c r="A11" s="9" t="s">
        <v>25</v>
      </c>
      <c r="B11" s="11" t="s">
        <v>26</v>
      </c>
      <c r="C11" s="7" t="s">
        <v>17</v>
      </c>
      <c r="D11" s="10">
        <v>40.28</v>
      </c>
      <c r="E11" s="10">
        <v>9.206294999999999</v>
      </c>
      <c r="F11" s="10">
        <v>0</v>
      </c>
      <c r="G11" s="10">
        <f t="shared" si="0"/>
        <v>49.486295</v>
      </c>
      <c r="H11" s="10" t="s">
        <v>18</v>
      </c>
      <c r="I11" s="10">
        <v>0</v>
      </c>
    </row>
    <row r="12" spans="1:9" ht="30" customHeight="1">
      <c r="A12" s="9" t="s">
        <v>27</v>
      </c>
      <c r="B12" s="11" t="s">
        <v>28</v>
      </c>
      <c r="C12" s="7" t="s">
        <v>29</v>
      </c>
      <c r="D12" s="10">
        <v>23.5</v>
      </c>
      <c r="E12" s="10">
        <v>5.49</v>
      </c>
      <c r="F12" s="10">
        <v>0</v>
      </c>
      <c r="G12" s="10">
        <f t="shared" si="0"/>
        <v>28.990000000000002</v>
      </c>
      <c r="H12" s="10" t="s">
        <v>18</v>
      </c>
      <c r="I12" s="10">
        <v>0</v>
      </c>
    </row>
    <row r="13" spans="1:9" ht="30" customHeight="1">
      <c r="A13" s="7" t="s">
        <v>13</v>
      </c>
      <c r="B13" s="7"/>
      <c r="C13" s="7"/>
      <c r="D13" s="10">
        <f aca="true" t="shared" si="1" ref="D13:G13">SUM(D7:D12)</f>
        <v>239.52</v>
      </c>
      <c r="E13" s="10">
        <f t="shared" si="1"/>
        <v>55.698798999999994</v>
      </c>
      <c r="F13" s="10">
        <f t="shared" si="1"/>
        <v>0</v>
      </c>
      <c r="G13" s="10">
        <f t="shared" si="1"/>
        <v>295.218799</v>
      </c>
      <c r="H13" s="10"/>
      <c r="I13" s="10">
        <f>SUM(I7:I12)</f>
        <v>0</v>
      </c>
    </row>
    <row r="14" spans="1:9" ht="27" customHeight="1">
      <c r="A14" s="12" t="s">
        <v>30</v>
      </c>
      <c r="B14" s="12"/>
      <c r="C14" s="12"/>
      <c r="D14" s="12"/>
      <c r="E14" s="12"/>
      <c r="F14" s="12"/>
      <c r="G14" s="12"/>
      <c r="H14" s="12"/>
      <c r="I14" s="12"/>
    </row>
  </sheetData>
  <sheetProtection/>
  <mergeCells count="10">
    <mergeCell ref="A1:B1"/>
    <mergeCell ref="A2:I2"/>
    <mergeCell ref="G3:I3"/>
    <mergeCell ref="D4:G4"/>
    <mergeCell ref="A14:I14"/>
    <mergeCell ref="A4:A6"/>
    <mergeCell ref="B4:B6"/>
    <mergeCell ref="C4:C6"/>
    <mergeCell ref="H4:H6"/>
    <mergeCell ref="I4:I6"/>
  </mergeCells>
  <printOptions/>
  <pageMargins left="0.75" right="0.75" top="0.51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SX01</dc:creator>
  <cp:keywords/>
  <dc:description/>
  <cp:lastModifiedBy/>
  <dcterms:created xsi:type="dcterms:W3CDTF">2019-09-09T00:46:25Z</dcterms:created>
  <dcterms:modified xsi:type="dcterms:W3CDTF">2019-09-12T07:37:18Z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